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Iva agevolata 10%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<sst xmlns="http://schemas.openxmlformats.org/spreadsheetml/2006/main" count="10" uniqueCount="10">
  <si>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manodopera</t>
  </si>
  <si>
    <t>altri prodotti o materiali</t>
  </si>
  <si>
    <t>prodotti significativi (caldaie, serramenti…)</t>
  </si>
  <si>
    <t>TOTALE</t>
  </si>
  <si>
    <t>IVA</t>
  </si>
  <si>
    <t xml:space="preserve">    prodotti significativi - importo agevolato IVA</t>
  </si>
  <si>
    <t xml:space="preserve">    prodotti significativi - importo non  agevolato IVA</t>
  </si>
  <si>
    <t>importo
 (senza IVA)</t>
  </si>
  <si>
    <t>imponibile
 IVA</t>
  </si>
  <si>
    <t>aliquota 
IVA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</si>
</sst>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43.8515625" style="7" bestFit="1" customWidth="1"/>
    <col min="2" max="2" width="11.28125" style="3" bestFit="1" customWidth="1"/>
    <col min="3" max="3" width="9.28125" style="3" bestFit="1" customWidth="1"/>
    <col min="4" max="4" width="7.421875" style="3" bestFit="1" customWidth="1"/>
    <col min="5" max="5" width="5.8515625" style="3" customWidth="1"/>
    <col min="6" max="16384" width="9.140625" style="3" customWidth="1"/>
  </cols>
  <sheetData>
    <row r="1" spans="1:5" s="1" customFormat="1" ht="25.5">
      <c r="A1" s="6"/>
      <c r="B1" s="2" t="s">
        <v>7</v>
      </c>
      <c r="C1" s="2" t="s">
        <v>8</v>
      </c>
      <c r="D1" s="2" t="s">
        <v>9</v>
      </c>
      <c r="E1" s="1" t="s">
        <v>4</v>
      </c>
    </row>
    <row r="2" spans="1:5" ht="12.75">
      <c r="A2" s="7" t="s">
        <v>0</v>
      </c>
      <c r="B2" s="3">
        <v>1300</v>
      </c>
      <c r="C2" s="3">
        <f>+B2</f>
        <v>1300</v>
      </c>
      <c r="D2" s="4">
        <v>0.1</v>
      </c>
      <c r="E2" s="3">
        <f>+C2*D2</f>
        <v>130</v>
      </c>
    </row>
    <row r="3" spans="1:5" ht="12.75">
      <c r="A3" s="7" t="s">
        <v>1</v>
      </c>
      <c r="B3" s="3">
        <v>1500</v>
      </c>
      <c r="C3" s="3">
        <f>+B3</f>
        <v>1500</v>
      </c>
      <c r="D3" s="4">
        <v>0.1</v>
      </c>
      <c r="E3" s="3">
        <f>+C3*D3</f>
        <v>150</v>
      </c>
    </row>
    <row r="4" spans="1:2" ht="12.75">
      <c r="A4" s="7" t="s">
        <v>2</v>
      </c>
      <c r="B4" s="3">
        <v>4000</v>
      </c>
    </row>
    <row r="5" spans="1:5" ht="12.75">
      <c r="A5" s="7" t="s">
        <v>5</v>
      </c>
      <c r="C5" s="3">
        <f>IF((B2+B3)*2&lt;=B7,(B2+B3),B7)</f>
        <v>2800</v>
      </c>
      <c r="D5" s="4">
        <v>0.1</v>
      </c>
      <c r="E5" s="3">
        <f>+C5*D5</f>
        <v>280</v>
      </c>
    </row>
    <row r="6" spans="1:5" ht="12.75">
      <c r="A6" s="7" t="s">
        <v>6</v>
      </c>
      <c r="C6" s="3">
        <f>+B4-C5</f>
        <v>1200</v>
      </c>
      <c r="D6" s="4">
        <v>0.22</v>
      </c>
      <c r="E6" s="3">
        <f>+C6*D6</f>
        <v>264</v>
      </c>
    </row>
    <row r="7" spans="1:5" ht="12.75">
      <c r="A7" s="8" t="s">
        <v>3</v>
      </c>
      <c r="B7" s="5">
        <f>SUM(B2:B4)</f>
        <v>6800</v>
      </c>
      <c r="C7" s="5"/>
      <c r="D7" s="5"/>
      <c r="E7" s="5">
        <f>SUM(E2:E6)</f>
        <v>824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Zanoli</dc:creator>
  <cp:keywords/>
  <dc:description/>
  <cp:lastModifiedBy>Paolo Zanoli</cp:lastModifiedBy>
  <dcterms:created xsi:type="dcterms:W3CDTF">2009-02-14T09:29:12Z</dcterms:created>
  <dcterms:modified xsi:type="dcterms:W3CDTF">2016-03-28T10:34:24Z</dcterms:modified>
  <cp:category/>
  <cp:version/>
  <cp:contentType/>
  <cp:contentStatus/>
</cp:coreProperties>
</file>